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8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<sst xmlns="http://schemas.openxmlformats.org/spreadsheetml/2006/main" count="99" uniqueCount="99">
  <si>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>БЕЗВОЗМЕЗДНЫЕ ПОСТУПЛЕНИЯ</t>
  </si>
  <si>
    <t>00020000000000000000</t>
  </si>
  <si>
    <t>00010000000000000000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</si>
  <si>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</si>
  <si>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</si>
  <si>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</si>
  <si>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</si>
  <si>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00010102000010000110</t>
  </si>
  <si>
    <t>00010600000000000000</t>
  </si>
  <si>
    <t>00011100000000000000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</si>
  <si>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</si>
  <si>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</si>
  <si>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</si>
  <si>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</si>
  <si>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</si>
  <si>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</si>
  <si>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 xml:space="preserve">План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</si>
  <si>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</si>
  <si>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</si>
  <si>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Приложение №1</t>
  </si>
  <si>
    <t xml:space="preserve">                                                                                   городского поселения Приобье</t>
  </si>
  <si>
    <t xml:space="preserve">к решению Совета депутатов </t>
  </si>
  <si>
    <t>000 11400000000000000</t>
  </si>
  <si>
    <t>Налоги на совокупный доход</t>
  </si>
  <si>
    <t>00010500000000000000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</si>
  <si>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</si>
  <si>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</si>
  <si>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полученных физическими лицами в соответствии со статьей 228 НК РФ</t>
  </si>
  <si>
    <t xml:space="preserve">Единый сельскохозяйственный налог </t>
  </si>
  <si>
    <t>Налоговые и неналоговые доходы</t>
  </si>
  <si>
    <t>000 11105013 13 0000 120</t>
  </si>
  <si>
    <t>000 11109045 13 0000 120</t>
  </si>
  <si>
    <t xml:space="preserve">000 11406013 13 0000 430
                             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</si>
  <si>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</si>
  <si>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</si>
  <si>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</si>
  <si>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указ-х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</si>
  <si>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</si>
  <si>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</si>
  <si>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 на государственную регистрацию актов гражданского состояния</t>
  </si>
  <si>
    <t xml:space="preserve">Прочие межбюджетные трансферты, передаваемые бюджетам  городских поселений </t>
  </si>
  <si>
    <t>00010300000000000000</t>
  </si>
  <si>
    <t>Налоги на товары (работы, услуги), реализуемые на территории Российской Федерации</t>
  </si>
  <si>
    <t>Доходы от сдачи в аренду имущества, составляющего казну городских поселений (за исключением земельных участков)</t>
  </si>
  <si>
    <t>000 10601000 00 0000 110</t>
  </si>
  <si>
    <t>000 10102010 01 0000 110</t>
  </si>
  <si>
    <t>000 10102020 01 0000 110</t>
  </si>
  <si>
    <t>000 10102030 01 0000 110</t>
  </si>
  <si>
    <t>000 10601030 13 0000 110</t>
  </si>
  <si>
    <t xml:space="preserve"> 000 10606000 00 0000 110</t>
  </si>
  <si>
    <t xml:space="preserve"> 000 10606043 13 0000 110</t>
  </si>
  <si>
    <t xml:space="preserve"> 000 10606033 13 0000 110</t>
  </si>
  <si>
    <t>000 11105075 13 0000 120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</si>
  <si>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</si>
  <si>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</si>
  <si>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</si>
  <si>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000 11105000  00 000 120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</si>
  <si>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</si>
  <si>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</si>
  <si>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</si>
  <si>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00020200000000000150</t>
  </si>
  <si>
    <t>00020210000000000150</t>
  </si>
  <si>
    <t xml:space="preserve"> 000 20215001 13 0000 150</t>
  </si>
  <si>
    <t xml:space="preserve"> 000 20215002 13 0000 150</t>
  </si>
  <si>
    <t xml:space="preserve"> 00020240000000000150</t>
  </si>
  <si>
    <t xml:space="preserve"> 000 20249999 13 0000 150</t>
  </si>
  <si>
    <t>00020230000000000150</t>
  </si>
  <si>
    <t>000 20235930 13 0000 150</t>
  </si>
  <si>
    <t>000 20235118 13 0000 150</t>
  </si>
  <si>
    <t>000 10604000 02 0000 110</t>
  </si>
  <si>
    <t>Транспортный налог</t>
  </si>
  <si>
    <t>000 10604011 02 0000 110</t>
  </si>
  <si>
    <t>Транспортный налог с организаций</t>
  </si>
  <si>
    <t>Транспортный налог с физических лиц=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</si>
  <si>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</si>
  <si>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</si>
  <si>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</si>
  <si>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</si>
  <si>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</si>
  <si>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</si>
  <si>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</si>
  <si>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</si>
  <si>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000 10503010 01 0000 110</t>
  </si>
  <si>
    <t>000 10604012 02 0000 110</t>
  </si>
  <si>
    <t>0002022000000000150</t>
  </si>
  <si>
    <t>Субсидии бюджетам бюджетной системы Российской Федерации</t>
  </si>
  <si>
    <t>000 20229999 13 0000 150</t>
  </si>
  <si>
    <t>Прочие субсидии бюджетам городских поселений</t>
  </si>
  <si>
    <t>Дотации бюджетам городских поселений на выравнивание бюджетной обеспеченности из бюджета субъекта Российской Федерации.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</si>
  <si>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</si>
  <si>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от________________________  2023г. № ___</t>
  </si>
  <si>
    <t>Поступления доходов по основным источникам бюджета  городского поселения Приобье на 2024 год</t>
  </si>
  <si>
    <t>2024 год</t>
  </si>
  <si>
    <t>00011600000000000000</t>
  </si>
  <si>
    <t>Штрафы, санкции, возмещение ущерба</t>
  </si>
  <si>
    <t>650 11607010 13 0000 140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</si>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</sst>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&quot;р.&quot;"/>
    <numFmt numFmtId="181" formatCode="#,##0.0;[Red]\-#,##0.0;0.0"/>
  </numFmts>
  <fonts count="46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/>
    </xf>
    <xf numFmtId="178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178" fontId="5" fillId="0" borderId="10" xfId="0" applyNumberFormat="1" applyFont="1" applyBorder="1" applyAlignment="1">
      <alignment horizontal="right" vertical="top" wrapText="1"/>
    </xf>
    <xf numFmtId="178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178" fontId="5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179" fontId="2" fillId="0" borderId="10" xfId="0" applyNumberFormat="1" applyFont="1" applyBorder="1" applyAlignment="1">
      <alignment vertical="top"/>
    </xf>
    <xf numFmtId="179" fontId="2" fillId="0" borderId="10" xfId="0" applyNumberFormat="1" applyFont="1" applyBorder="1" applyAlignment="1">
      <alignment horizontal="right" vertical="top" wrapText="1"/>
    </xf>
    <xf numFmtId="179" fontId="5" fillId="0" borderId="10" xfId="0" applyNumberFormat="1" applyFont="1" applyFill="1" applyBorder="1" applyAlignment="1">
      <alignment vertical="top"/>
    </xf>
    <xf numFmtId="179" fontId="5" fillId="0" borderId="10" xfId="0" applyNumberFormat="1" applyFont="1" applyBorder="1" applyAlignment="1">
      <alignment horizontal="right" vertical="top" wrapText="1"/>
    </xf>
    <xf numFmtId="179" fontId="5" fillId="0" borderId="10" xfId="0" applyNumberFormat="1" applyFont="1" applyBorder="1" applyAlignment="1">
      <alignment vertical="top"/>
    </xf>
    <xf numFmtId="0" fontId="6" fillId="0" borderId="0" xfId="0" applyFont="1" applyAlignment="1">
      <alignment horizontal="center"/>
    </xf>
    <xf numFmtId="179" fontId="2" fillId="0" borderId="10" xfId="0" applyNumberFormat="1" applyFont="1" applyFill="1" applyBorder="1" applyAlignment="1">
      <alignment vertical="top"/>
    </xf>
    <xf numFmtId="49" fontId="5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179" fontId="2" fillId="0" borderId="12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79" fontId="6" fillId="0" borderId="10" xfId="0" applyNumberFormat="1" applyFont="1" applyFill="1" applyBorder="1" applyAlignment="1">
      <alignment wrapText="1"/>
    </xf>
    <xf numFmtId="178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justify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3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24.00390625" style="0" customWidth="1"/>
    <col min="2" max="2" width="72.875" style="0" customWidth="1"/>
    <col min="3" max="3" width="14.75390625" style="0" customWidth="1"/>
  </cols>
  <sheetData>
    <row r="1" spans="2:3" ht="12.75">
      <c r="B1" s="54" t="s">
        <v>19</v>
      </c>
      <c r="C1" s="54"/>
    </row>
    <row r="2" spans="2:3" ht="12.75">
      <c r="B2" s="54" t="s">
        <v>21</v>
      </c>
      <c r="C2" s="54"/>
    </row>
    <row r="3" spans="2:3" ht="12.75">
      <c r="B3" s="54" t="s">
        <v>20</v>
      </c>
      <c r="C3" s="54"/>
    </row>
    <row r="4" spans="2:3" ht="13.5" customHeight="1">
      <c r="B4" s="55" t="s">
        <v>90</v>
      </c>
      <c r="C4" s="54"/>
    </row>
    <row r="5" spans="1:3" ht="23.25" customHeight="1">
      <c r="A5" s="53" t="s">
        <v>91</v>
      </c>
      <c r="B5" s="53"/>
      <c r="C5" s="53"/>
    </row>
    <row r="6" spans="1:3" ht="15.75">
      <c r="A6" s="31"/>
      <c r="B6" s="31"/>
      <c r="C6" s="31"/>
    </row>
    <row r="7" spans="1:3" ht="14.25">
      <c r="A7" s="6" t="s">
        <v>11</v>
      </c>
      <c r="B7" s="6"/>
      <c r="C7" s="6" t="s">
        <v>16</v>
      </c>
    </row>
    <row r="8" spans="1:3" ht="14.25">
      <c r="A8" s="6" t="s">
        <v>12</v>
      </c>
      <c r="B8" s="6" t="s">
        <v>14</v>
      </c>
      <c r="C8" s="6" t="s">
        <v>92</v>
      </c>
    </row>
    <row r="9" spans="1:3" ht="17.25" customHeight="1">
      <c r="A9" s="7" t="s">
        <v>2</v>
      </c>
      <c r="B9" s="8" t="s">
        <v>29</v>
      </c>
      <c r="C9" s="9">
        <f>C10+C14+C19+C21+C30+C36+C38</f>
        <v>59285.799999999996</v>
      </c>
    </row>
    <row r="10" spans="1:3" ht="21" customHeight="1">
      <c r="A10" s="7" t="s">
        <v>7</v>
      </c>
      <c r="B10" s="10" t="s">
        <v>4</v>
      </c>
      <c r="C10" s="11">
        <v>28500</v>
      </c>
    </row>
    <row r="11" spans="1:3" ht="60.75" customHeight="1">
      <c r="A11" s="17" t="s">
        <v>45</v>
      </c>
      <c r="B11" s="24" t="s">
        <v>25</v>
      </c>
      <c r="C11" s="12">
        <v>25500</v>
      </c>
    </row>
    <row r="12" spans="1:3" ht="75.75" customHeight="1">
      <c r="A12" s="17" t="s">
        <v>46</v>
      </c>
      <c r="B12" s="25" t="s">
        <v>26</v>
      </c>
      <c r="C12" s="12">
        <v>0</v>
      </c>
    </row>
    <row r="13" spans="1:3" ht="32.25" customHeight="1">
      <c r="A13" s="17" t="s">
        <v>47</v>
      </c>
      <c r="B13" s="25" t="s">
        <v>27</v>
      </c>
      <c r="C13" s="18">
        <v>3</v>
      </c>
    </row>
    <row r="14" spans="1:3" ht="33.75" customHeight="1">
      <c r="A14" s="40" t="s">
        <v>41</v>
      </c>
      <c r="B14" s="38" t="s">
        <v>42</v>
      </c>
      <c r="C14" s="41">
        <f>C15+C16+C17</f>
        <v>9684.099999999999</v>
      </c>
    </row>
    <row r="15" spans="1:3" ht="93" customHeight="1">
      <c r="A15" s="36" t="s">
        <v>74</v>
      </c>
      <c r="B15" s="52" t="s">
        <v>78</v>
      </c>
      <c r="C15" s="32">
        <v>4086.7</v>
      </c>
    </row>
    <row r="16" spans="1:3" ht="109.5" customHeight="1">
      <c r="A16" s="36" t="s">
        <v>75</v>
      </c>
      <c r="B16" s="37" t="s">
        <v>79</v>
      </c>
      <c r="C16" s="32">
        <v>9.7</v>
      </c>
    </row>
    <row r="17" spans="1:3" ht="120" customHeight="1">
      <c r="A17" s="36" t="s">
        <v>76</v>
      </c>
      <c r="B17" s="37" t="s">
        <v>80</v>
      </c>
      <c r="C17" s="32">
        <v>5587.7</v>
      </c>
    </row>
    <row r="18" spans="1:3" ht="123.75" customHeight="1">
      <c r="A18" s="36" t="s">
        <v>77</v>
      </c>
      <c r="B18" s="37" t="s">
        <v>81</v>
      </c>
      <c r="C18" s="32">
        <v>0</v>
      </c>
    </row>
    <row r="19" spans="1:3" s="2" customFormat="1" ht="16.5" customHeight="1">
      <c r="A19" s="7" t="s">
        <v>24</v>
      </c>
      <c r="B19" s="10" t="s">
        <v>23</v>
      </c>
      <c r="C19" s="22">
        <f>C20</f>
        <v>40</v>
      </c>
    </row>
    <row r="20" spans="1:3" ht="21.75" customHeight="1">
      <c r="A20" s="17" t="s">
        <v>82</v>
      </c>
      <c r="B20" s="20" t="s">
        <v>28</v>
      </c>
      <c r="C20" s="18">
        <v>40</v>
      </c>
    </row>
    <row r="21" spans="1:3" ht="19.5" customHeight="1">
      <c r="A21" s="7" t="s">
        <v>8</v>
      </c>
      <c r="B21" s="10" t="s">
        <v>5</v>
      </c>
      <c r="C21" s="11">
        <f>C22+C27+C24</f>
        <v>12070</v>
      </c>
    </row>
    <row r="22" spans="1:3" ht="18.75" customHeight="1">
      <c r="A22" s="17" t="s">
        <v>44</v>
      </c>
      <c r="B22" s="5" t="s">
        <v>13</v>
      </c>
      <c r="C22" s="12">
        <f>C23</f>
        <v>6850</v>
      </c>
    </row>
    <row r="23" spans="1:3" ht="33" customHeight="1">
      <c r="A23" s="17" t="s">
        <v>48</v>
      </c>
      <c r="B23" s="5" t="s">
        <v>35</v>
      </c>
      <c r="C23" s="18">
        <v>6850</v>
      </c>
    </row>
    <row r="24" spans="1:3" ht="24.75" customHeight="1">
      <c r="A24" s="47" t="s">
        <v>69</v>
      </c>
      <c r="B24" s="5" t="s">
        <v>70</v>
      </c>
      <c r="C24" s="18">
        <f>C25+C26</f>
        <v>520</v>
      </c>
    </row>
    <row r="25" spans="1:3" ht="23.25" customHeight="1">
      <c r="A25" s="47" t="s">
        <v>71</v>
      </c>
      <c r="B25" s="5" t="s">
        <v>72</v>
      </c>
      <c r="C25" s="18">
        <v>322</v>
      </c>
    </row>
    <row r="26" spans="1:3" ht="21" customHeight="1">
      <c r="A26" s="47" t="s">
        <v>83</v>
      </c>
      <c r="B26" s="5" t="s">
        <v>73</v>
      </c>
      <c r="C26" s="18">
        <v>198</v>
      </c>
    </row>
    <row r="27" spans="1:3" ht="21" customHeight="1">
      <c r="A27" s="23" t="s">
        <v>49</v>
      </c>
      <c r="B27" s="5" t="s">
        <v>6</v>
      </c>
      <c r="C27" s="42">
        <f>C28+C29</f>
        <v>4700</v>
      </c>
    </row>
    <row r="28" spans="1:3" ht="30" customHeight="1">
      <c r="A28" s="19" t="s">
        <v>51</v>
      </c>
      <c r="B28" s="48" t="s">
        <v>34</v>
      </c>
      <c r="C28" s="26">
        <v>1739</v>
      </c>
    </row>
    <row r="29" spans="1:3" ht="30" customHeight="1">
      <c r="A29" s="19" t="s">
        <v>50</v>
      </c>
      <c r="B29" s="48" t="s">
        <v>33</v>
      </c>
      <c r="C29" s="18">
        <v>2961</v>
      </c>
    </row>
    <row r="30" spans="1:3" ht="31.5" customHeight="1">
      <c r="A30" s="33" t="s">
        <v>9</v>
      </c>
      <c r="B30" s="10" t="s">
        <v>15</v>
      </c>
      <c r="C30" s="29">
        <f>C31+C34</f>
        <v>8807.3</v>
      </c>
    </row>
    <row r="31" spans="1:3" ht="63.75" customHeight="1">
      <c r="A31" s="34" t="s">
        <v>56</v>
      </c>
      <c r="B31" s="43" t="s">
        <v>55</v>
      </c>
      <c r="C31" s="27">
        <f>C32+C33</f>
        <v>8147</v>
      </c>
    </row>
    <row r="32" spans="1:3" ht="60">
      <c r="A32" s="34" t="s">
        <v>30</v>
      </c>
      <c r="B32" s="5" t="s">
        <v>36</v>
      </c>
      <c r="C32" s="27">
        <v>5870.8</v>
      </c>
    </row>
    <row r="33" spans="1:3" ht="31.5" customHeight="1">
      <c r="A33" s="34" t="s">
        <v>52</v>
      </c>
      <c r="B33" s="39" t="s">
        <v>43</v>
      </c>
      <c r="C33" s="35">
        <v>2276.2</v>
      </c>
    </row>
    <row r="34" spans="1:3" ht="63" customHeight="1">
      <c r="A34" s="17" t="s">
        <v>58</v>
      </c>
      <c r="B34" s="43" t="s">
        <v>57</v>
      </c>
      <c r="C34" s="27">
        <f>C35</f>
        <v>660.3</v>
      </c>
    </row>
    <row r="35" spans="1:3" ht="64.5" customHeight="1">
      <c r="A35" s="17" t="s">
        <v>31</v>
      </c>
      <c r="B35" s="44" t="s">
        <v>59</v>
      </c>
      <c r="C35" s="27">
        <v>660.3</v>
      </c>
    </row>
    <row r="36" spans="1:3" ht="19.5" customHeight="1">
      <c r="A36" s="21" t="s">
        <v>22</v>
      </c>
      <c r="B36" s="13" t="s">
        <v>10</v>
      </c>
      <c r="C36" s="28">
        <f>C37</f>
        <v>25.3</v>
      </c>
    </row>
    <row r="37" spans="1:3" ht="34.5" customHeight="1">
      <c r="A37" s="17" t="s">
        <v>32</v>
      </c>
      <c r="B37" s="5" t="s">
        <v>37</v>
      </c>
      <c r="C37" s="26">
        <v>25.3</v>
      </c>
    </row>
    <row r="38" spans="1:3" ht="25.5" customHeight="1">
      <c r="A38" s="7" t="s">
        <v>93</v>
      </c>
      <c r="B38" s="10" t="s">
        <v>94</v>
      </c>
      <c r="C38" s="30">
        <f>C39+C40</f>
        <v>159.10000000000002</v>
      </c>
    </row>
    <row r="39" spans="1:3" ht="58.5" customHeight="1">
      <c r="A39" s="17" t="s">
        <v>95</v>
      </c>
      <c r="B39" s="5" t="s">
        <v>96</v>
      </c>
      <c r="C39" s="26">
        <v>109.4</v>
      </c>
    </row>
    <row r="40" spans="1:3" ht="57" customHeight="1">
      <c r="A40" s="17" t="s">
        <v>97</v>
      </c>
      <c r="B40" s="5" t="s">
        <v>98</v>
      </c>
      <c r="C40" s="26">
        <v>49.7</v>
      </c>
    </row>
    <row r="41" spans="1:3" ht="14.25" customHeight="1">
      <c r="A41" s="7" t="s">
        <v>1</v>
      </c>
      <c r="B41" s="14" t="s">
        <v>0</v>
      </c>
      <c r="C41" s="29">
        <f>C42</f>
        <v>39310.8</v>
      </c>
    </row>
    <row r="42" spans="1:3" ht="28.5">
      <c r="A42" s="40" t="s">
        <v>60</v>
      </c>
      <c r="B42" s="15" t="s">
        <v>18</v>
      </c>
      <c r="C42" s="30">
        <f>C43+C48+C47+C51</f>
        <v>39310.8</v>
      </c>
    </row>
    <row r="43" spans="1:3" ht="23.25" customHeight="1">
      <c r="A43" s="40" t="s">
        <v>61</v>
      </c>
      <c r="B43" s="49" t="s">
        <v>54</v>
      </c>
      <c r="C43" s="30">
        <f>C44+C45</f>
        <v>18815.8</v>
      </c>
    </row>
    <row r="44" spans="1:3" ht="31.5" customHeight="1">
      <c r="A44" s="19" t="s">
        <v>62</v>
      </c>
      <c r="B44" s="50" t="s">
        <v>88</v>
      </c>
      <c r="C44" s="32">
        <v>18815.8</v>
      </c>
    </row>
    <row r="45" spans="1:3" ht="37.5" customHeight="1">
      <c r="A45" s="19" t="s">
        <v>63</v>
      </c>
      <c r="B45" s="5" t="s">
        <v>38</v>
      </c>
      <c r="C45" s="32"/>
    </row>
    <row r="46" spans="1:3" ht="17.25" customHeight="1">
      <c r="A46" s="45" t="s">
        <v>84</v>
      </c>
      <c r="B46" s="10" t="s">
        <v>85</v>
      </c>
      <c r="C46" s="28">
        <f>C47</f>
        <v>62.5</v>
      </c>
    </row>
    <row r="47" spans="1:3" ht="18" customHeight="1">
      <c r="A47" s="19" t="s">
        <v>86</v>
      </c>
      <c r="B47" s="5" t="s">
        <v>87</v>
      </c>
      <c r="C47" s="32">
        <v>62.5</v>
      </c>
    </row>
    <row r="48" spans="1:3" ht="16.5" customHeight="1">
      <c r="A48" s="40" t="s">
        <v>66</v>
      </c>
      <c r="B48" s="13" t="s">
        <v>53</v>
      </c>
      <c r="C48" s="30">
        <f>C49+C50</f>
        <v>0</v>
      </c>
    </row>
    <row r="49" spans="1:3" ht="45.75" customHeight="1">
      <c r="A49" s="46" t="s">
        <v>68</v>
      </c>
      <c r="B49" s="51" t="s">
        <v>89</v>
      </c>
      <c r="C49" s="32">
        <v>0</v>
      </c>
    </row>
    <row r="50" spans="1:3" ht="33.75" customHeight="1">
      <c r="A50" s="46" t="s">
        <v>67</v>
      </c>
      <c r="B50" s="5" t="s">
        <v>39</v>
      </c>
      <c r="C50" s="32">
        <v>0</v>
      </c>
    </row>
    <row r="51" spans="1:3" ht="27.75" customHeight="1">
      <c r="A51" s="45" t="s">
        <v>64</v>
      </c>
      <c r="B51" s="13" t="s">
        <v>17</v>
      </c>
      <c r="C51" s="28">
        <f>C52</f>
        <v>20432.5</v>
      </c>
    </row>
    <row r="52" spans="1:3" ht="33.75" customHeight="1">
      <c r="A52" s="19" t="s">
        <v>65</v>
      </c>
      <c r="B52" s="20" t="s">
        <v>40</v>
      </c>
      <c r="C52" s="32">
        <v>20432.5</v>
      </c>
    </row>
    <row r="53" spans="1:3" ht="14.25">
      <c r="A53" s="7"/>
      <c r="B53" s="16" t="s">
        <v>3</v>
      </c>
      <c r="C53" s="30">
        <f>C41+C9</f>
        <v>98596.6</v>
      </c>
    </row>
    <row r="54" spans="1:3" ht="12.75">
      <c r="A54" s="3"/>
      <c r="B54" s="4"/>
      <c r="C54" s="3"/>
    </row>
    <row r="55" spans="1:3" ht="12.75">
      <c r="A55" s="3"/>
      <c r="B55" s="4"/>
      <c r="C55" s="3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</sheetData>
  <sheetProtection/>
  <mergeCells count="5">
    <mergeCell ref="A5:C5"/>
    <mergeCell ref="B1:C1"/>
    <mergeCell ref="B2:C2"/>
    <mergeCell ref="B3:C3"/>
    <mergeCell ref="B4:C4"/>
  </mergeCells>
  <printOptions/>
  <pageMargins left="0.16" right="0.2" top="0.43" bottom="0.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fwhUser</cp:lastModifiedBy>
  <cp:lastPrinted>2022-03-16T04:42:22Z</cp:lastPrinted>
  <dcterms:created xsi:type="dcterms:W3CDTF">2006-05-12T06:58:42Z</dcterms:created>
  <dcterms:modified xsi:type="dcterms:W3CDTF">2023-11-11T07:42:18Z</dcterms:modified>
  <cp:category/>
  <cp:version/>
  <cp:contentType/>
  <cp:contentStatus/>
</cp:coreProperties>
</file>